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3_徳島庁舎\03_農村整備第二担当\269_農業水利施設保全対策事業（川内榎瀬地区）\03_R7年度\04_業務\01_Ｒ７徳耕　長寿命化　川内榎瀬電気設備詳細診断業務\PPI\"/>
    </mc:Choice>
  </mc:AlternateContent>
  <xr:revisionPtr revIDLastSave="0" documentId="13_ncr:1_{5EB6DC04-5797-4910-95CB-585FD92D89A5}" xr6:coauthVersionLast="47" xr6:coauthVersionMax="47" xr10:uidLastSave="{00000000-0000-0000-0000-000000000000}"/>
  <bookViews>
    <workbookView xWindow="-120" yWindow="-120" windowWidth="29040" windowHeight="15720" tabRatio="818" xr2:uid="{00000000-000D-0000-FFFF-FFFF00000000}"/>
  </bookViews>
  <sheets>
    <sheet name="業務委託費内訳書" sheetId="59" r:id="rId1"/>
  </sheets>
  <definedNames>
    <definedName name="_xlnm.Print_Area" localSheetId="0">業務委託費内訳書!$A$1:$G$45</definedName>
    <definedName name="_xlnm.Print_Titles" localSheetId="0">業務委託費内訳書!$9:$9</definedName>
    <definedName name="_xlnm.Print_Titles">#REF!</definedName>
    <definedName name="工事価格総計" localSheetId="0">業務委託費内訳書!#REF!</definedName>
    <definedName name="工事番号">#REF!</definedName>
    <definedName name="工事名" localSheetId="0">業務委託費内訳書!$B$8</definedName>
    <definedName name="項目001">#REF!</definedName>
    <definedName name="項目002">#REF!</definedName>
    <definedName name="項目003">#REF!</definedName>
    <definedName name="内訳書工事価格" localSheetId="0">業務委託費内訳書!$G$45</definedName>
    <definedName name="内訳書工事価格総計" localSheetId="0">業務委託費内訳書!$G$44</definedName>
    <definedName name="内訳書工事価格総計">#REF!</definedName>
    <definedName name="内訳書工事価格総計通番" localSheetId="0">業務委託費内訳書!$I$44</definedName>
    <definedName name="内訳書工事価格総計名称" localSheetId="0">業務委託費内訳書!$A$44</definedName>
    <definedName name="内訳書工事価格通番" localSheetId="0">業務委託費内訳書!$I$45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59" l="1"/>
  <c r="G35" i="59" s="1"/>
  <c r="G34" i="59" s="1"/>
  <c r="G33" i="59" s="1"/>
  <c r="G36" i="59"/>
  <c r="G30" i="59"/>
  <c r="G28" i="59"/>
  <c r="G27" i="59"/>
  <c r="G26" i="59"/>
  <c r="G25" i="59" s="1"/>
  <c r="G24" i="59" s="1"/>
  <c r="G23" i="59" s="1"/>
  <c r="G43" i="59" s="1"/>
  <c r="G16" i="59"/>
  <c r="G15" i="59" s="1"/>
  <c r="G14" i="59" s="1"/>
  <c r="G13" i="59" s="1"/>
  <c r="G12" i="59" s="1"/>
  <c r="G11" i="59" s="1"/>
  <c r="G10" i="59" s="1"/>
  <c r="G22" i="59" s="1"/>
  <c r="G44" i="59" s="1"/>
  <c r="G45" i="59" s="1"/>
  <c r="G19" i="59"/>
</calcChain>
</file>

<file path=xl/sharedStrings.xml><?xml version="1.0" encoding="utf-8"?>
<sst xmlns="http://schemas.openxmlformats.org/spreadsheetml/2006/main" count="85" uniqueCount="44">
  <si>
    <t>住　　　　所</t>
  </si>
  <si>
    <t>商号又は名称</t>
  </si>
  <si>
    <t>代 表 者 名</t>
  </si>
  <si>
    <t>業務委託費内訳書</t>
  </si>
  <si>
    <t>業務名</t>
  </si>
  <si>
    <t>Ｒ７徳耕　長寿命化　川内榎瀬　電気設備詳細診断業務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</si>
  <si>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</si>
  <si>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</si>
  <si>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</si>
  <si>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</si>
  <si>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</si>
  <si>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</si>
  <si>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一般調査業務費
_x000D_</t>
  </si>
  <si>
    <t>式</t>
  </si>
  <si>
    <t>純調査業務費
_x000D_</t>
  </si>
  <si>
    <t>直接調査費
_x000D_</t>
  </si>
  <si>
    <t>直接人件費～機械経費
_x000D_</t>
  </si>
  <si>
    <t>診断調査
_x000D_</t>
  </si>
  <si>
    <t>電気設備（診断調査）
_x000D_</t>
  </si>
  <si>
    <t>直接経費（電子成果品作成費）
_x000D_</t>
  </si>
  <si>
    <t>間接調査費
_x000D_</t>
  </si>
  <si>
    <t>施工管理費
_x000D_</t>
  </si>
  <si>
    <t>諸経費
_x000D_</t>
  </si>
  <si>
    <t>調査業務価格
_x000D_</t>
  </si>
  <si>
    <t>業務原価
_x000D_</t>
  </si>
  <si>
    <t>直接原価
_x000D_</t>
  </si>
  <si>
    <t>直接人件費
_x000D_</t>
  </si>
  <si>
    <t>機能診断
_x000D_</t>
  </si>
  <si>
    <t>電気設備（機能診断）
_x000D_</t>
  </si>
  <si>
    <t>打合せ（設計）
_x000D_</t>
  </si>
  <si>
    <t>打合せ（設計業務基準日額）
_x000D_着手前・最終</t>
  </si>
  <si>
    <t>回</t>
  </si>
  <si>
    <t>打合せ（設計業務基準日額）
_x000D_中間</t>
  </si>
  <si>
    <t>直接経費(電子成果品作成費を除く)
_x000D_</t>
  </si>
  <si>
    <t>旅費交通費（設計）
_x000D_</t>
  </si>
  <si>
    <t>打合せ（設計旅費・交通費)
_x000D_着手前・最終</t>
  </si>
  <si>
    <t>その他
_x000D_</t>
  </si>
  <si>
    <t>電子納品版業務報告書作成
_x000D_A-4,2部</t>
  </si>
  <si>
    <t>その他原価
_x000D_</t>
  </si>
  <si>
    <t>一般管理費等
_x000D_</t>
  </si>
  <si>
    <t>設計業務価格
_x000D_</t>
  </si>
  <si>
    <t>業務価格総計</t>
  </si>
  <si>
    <t>入札書記載金額(税抜き)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</si>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</sst>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41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21" xfId="3" applyNumberFormat="1" applyFont="1" applyBorder="1" applyAlignment="1">
      <alignment horizontal="center"/>
    </xf>
    <xf numFmtId="178" fontId="1" fillId="0" borderId="21" xfId="3" applyNumberFormat="1" applyFont="1" applyBorder="1" applyAlignment="1">
      <alignment horizontal="center"/>
    </xf>
    <xf numFmtId="177" fontId="1" fillId="0" borderId="22" xfId="1" applyNumberFormat="1" applyFont="1" applyBorder="1" applyAlignment="1" applyProtection="1">
      <alignment horizontal="right"/>
    </xf>
    <xf numFmtId="49" fontId="1" fillId="0" borderId="18" xfId="1" applyNumberFormat="1" applyFont="1" applyBorder="1" applyAlignment="1" applyProtection="1">
      <alignment vertical="top"/>
    </xf>
    <xf numFmtId="49" fontId="1" fillId="0" borderId="19" xfId="1" applyNumberFormat="1" applyFont="1" applyBorder="1" applyAlignment="1" applyProtection="1">
      <alignment vertical="top"/>
    </xf>
    <xf numFmtId="49" fontId="1" fillId="0" borderId="20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47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3"/>
      <c r="G3" s="33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3"/>
      <c r="G4" s="33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3"/>
      <c r="G5" s="33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4" t="s">
        <v>3</v>
      </c>
      <c r="B7" s="34"/>
      <c r="C7" s="34"/>
      <c r="D7" s="34"/>
      <c r="E7" s="34"/>
      <c r="F7" s="34"/>
      <c r="G7" s="34"/>
      <c r="H7" s="2"/>
      <c r="I7" s="2"/>
      <c r="J7" s="2"/>
    </row>
    <row r="8" spans="1:10" ht="11.25" customHeight="1" x14ac:dyDescent="0.15">
      <c r="A8" s="4" t="s">
        <v>4</v>
      </c>
      <c r="B8" s="29" t="s">
        <v>5</v>
      </c>
      <c r="C8" s="29"/>
      <c r="D8" s="29"/>
      <c r="E8" s="29"/>
      <c r="F8" s="29"/>
      <c r="G8" s="29"/>
      <c r="H8" s="2"/>
      <c r="I8" s="2"/>
      <c r="J8" s="2"/>
    </row>
    <row r="9" spans="1:10" ht="11.25" customHeight="1" x14ac:dyDescent="0.15">
      <c r="A9" s="30" t="s">
        <v>6</v>
      </c>
      <c r="B9" s="31"/>
      <c r="C9" s="31"/>
      <c r="D9" s="32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38" t="s">
        <v>12</v>
      </c>
      <c r="B10" s="39"/>
      <c r="C10" s="39"/>
      <c r="D10" s="40"/>
      <c r="E10" s="10" t="s">
        <v>13</v>
      </c>
      <c r="F10" s="11">
        <v>1</v>
      </c>
      <c r="G10" s="12">
        <f>+G11+G21</f>
        <v>0</v>
      </c>
      <c r="H10" s="13"/>
      <c r="I10" s="14">
        <v>1</v>
      </c>
      <c r="J10" s="14"/>
    </row>
    <row r="11" spans="1:10" ht="42" customHeight="1" x14ac:dyDescent="0.15">
      <c r="A11" s="38" t="s">
        <v>14</v>
      </c>
      <c r="B11" s="39"/>
      <c r="C11" s="39"/>
      <c r="D11" s="40"/>
      <c r="E11" s="10" t="s">
        <v>13</v>
      </c>
      <c r="F11" s="11">
        <v>1</v>
      </c>
      <c r="G11" s="12">
        <f>+G12+G19</f>
        <v>0</v>
      </c>
      <c r="H11" s="13"/>
      <c r="I11" s="14">
        <v>2</v>
      </c>
      <c r="J11" s="14"/>
    </row>
    <row r="12" spans="1:10" ht="42" customHeight="1" x14ac:dyDescent="0.15">
      <c r="A12" s="38" t="s">
        <v>15</v>
      </c>
      <c r="B12" s="39"/>
      <c r="C12" s="39"/>
      <c r="D12" s="40"/>
      <c r="E12" s="10" t="s">
        <v>13</v>
      </c>
      <c r="F12" s="11">
        <v>1</v>
      </c>
      <c r="G12" s="12">
        <f>+G13+G18</f>
        <v>0</v>
      </c>
      <c r="H12" s="13"/>
      <c r="I12" s="14">
        <v>3</v>
      </c>
      <c r="J12" s="14"/>
    </row>
    <row r="13" spans="1:10" ht="42" customHeight="1" x14ac:dyDescent="0.15">
      <c r="A13" s="38" t="s">
        <v>16</v>
      </c>
      <c r="B13" s="39"/>
      <c r="C13" s="39"/>
      <c r="D13" s="40"/>
      <c r="E13" s="10" t="s">
        <v>13</v>
      </c>
      <c r="F13" s="11">
        <v>1</v>
      </c>
      <c r="G13" s="12">
        <f>+G14</f>
        <v>0</v>
      </c>
      <c r="H13" s="13"/>
      <c r="I13" s="14">
        <v>4</v>
      </c>
      <c r="J13" s="14">
        <v>1</v>
      </c>
    </row>
    <row r="14" spans="1:10" ht="42" customHeight="1" x14ac:dyDescent="0.15">
      <c r="A14" s="15"/>
      <c r="B14" s="39" t="s">
        <v>16</v>
      </c>
      <c r="C14" s="39"/>
      <c r="D14" s="40"/>
      <c r="E14" s="10" t="s">
        <v>13</v>
      </c>
      <c r="F14" s="11">
        <v>1</v>
      </c>
      <c r="G14" s="12">
        <f>+G15</f>
        <v>0</v>
      </c>
      <c r="H14" s="13"/>
      <c r="I14" s="14">
        <v>5</v>
      </c>
      <c r="J14" s="14">
        <v>2</v>
      </c>
    </row>
    <row r="15" spans="1:10" ht="42" customHeight="1" x14ac:dyDescent="0.15">
      <c r="A15" s="15"/>
      <c r="B15" s="16"/>
      <c r="C15" s="39" t="s">
        <v>16</v>
      </c>
      <c r="D15" s="40"/>
      <c r="E15" s="10" t="s">
        <v>13</v>
      </c>
      <c r="F15" s="11">
        <v>1</v>
      </c>
      <c r="G15" s="12">
        <f>+G16</f>
        <v>0</v>
      </c>
      <c r="H15" s="13"/>
      <c r="I15" s="14">
        <v>6</v>
      </c>
      <c r="J15" s="14">
        <v>3</v>
      </c>
    </row>
    <row r="16" spans="1:10" ht="42" customHeight="1" x14ac:dyDescent="0.15">
      <c r="A16" s="15"/>
      <c r="B16" s="16"/>
      <c r="C16" s="16"/>
      <c r="D16" s="17" t="s">
        <v>17</v>
      </c>
      <c r="E16" s="10" t="s">
        <v>13</v>
      </c>
      <c r="F16" s="11">
        <v>1</v>
      </c>
      <c r="G16" s="12">
        <f>+G17</f>
        <v>0</v>
      </c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18</v>
      </c>
      <c r="E17" s="10" t="s">
        <v>13</v>
      </c>
      <c r="F17" s="11">
        <v>1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38" t="s">
        <v>19</v>
      </c>
      <c r="B18" s="39"/>
      <c r="C18" s="39"/>
      <c r="D18" s="40"/>
      <c r="E18" s="10" t="s">
        <v>13</v>
      </c>
      <c r="F18" s="11">
        <v>1</v>
      </c>
      <c r="G18" s="18"/>
      <c r="H18" s="13"/>
      <c r="I18" s="14">
        <v>9</v>
      </c>
      <c r="J18" s="14"/>
    </row>
    <row r="19" spans="1:10" ht="42" customHeight="1" x14ac:dyDescent="0.15">
      <c r="A19" s="38" t="s">
        <v>20</v>
      </c>
      <c r="B19" s="39"/>
      <c r="C19" s="39"/>
      <c r="D19" s="40"/>
      <c r="E19" s="10" t="s">
        <v>13</v>
      </c>
      <c r="F19" s="11">
        <v>1</v>
      </c>
      <c r="G19" s="12">
        <f>+G20</f>
        <v>0</v>
      </c>
      <c r="H19" s="13"/>
      <c r="I19" s="14">
        <v>10</v>
      </c>
      <c r="J19" s="14"/>
    </row>
    <row r="20" spans="1:10" ht="42" customHeight="1" x14ac:dyDescent="0.15">
      <c r="A20" s="38" t="s">
        <v>21</v>
      </c>
      <c r="B20" s="39"/>
      <c r="C20" s="39"/>
      <c r="D20" s="40"/>
      <c r="E20" s="10" t="s">
        <v>13</v>
      </c>
      <c r="F20" s="11">
        <v>1</v>
      </c>
      <c r="G20" s="18"/>
      <c r="H20" s="13"/>
      <c r="I20" s="14">
        <v>11</v>
      </c>
      <c r="J20" s="14"/>
    </row>
    <row r="21" spans="1:10" ht="42" customHeight="1" x14ac:dyDescent="0.15">
      <c r="A21" s="38" t="s">
        <v>22</v>
      </c>
      <c r="B21" s="39"/>
      <c r="C21" s="39"/>
      <c r="D21" s="40"/>
      <c r="E21" s="10" t="s">
        <v>13</v>
      </c>
      <c r="F21" s="11">
        <v>1</v>
      </c>
      <c r="G21" s="18"/>
      <c r="H21" s="13"/>
      <c r="I21" s="14">
        <v>12</v>
      </c>
      <c r="J21" s="14"/>
    </row>
    <row r="22" spans="1:10" ht="42" customHeight="1" x14ac:dyDescent="0.15">
      <c r="A22" s="38" t="s">
        <v>23</v>
      </c>
      <c r="B22" s="39"/>
      <c r="C22" s="39"/>
      <c r="D22" s="40"/>
      <c r="E22" s="10" t="s">
        <v>13</v>
      </c>
      <c r="F22" s="11">
        <v>1</v>
      </c>
      <c r="G22" s="12">
        <f>+G10</f>
        <v>0</v>
      </c>
      <c r="H22" s="13"/>
      <c r="I22" s="14">
        <v>13</v>
      </c>
      <c r="J22" s="14"/>
    </row>
    <row r="23" spans="1:10" ht="42" customHeight="1" x14ac:dyDescent="0.15">
      <c r="A23" s="38" t="s">
        <v>24</v>
      </c>
      <c r="B23" s="39"/>
      <c r="C23" s="39"/>
      <c r="D23" s="40"/>
      <c r="E23" s="10" t="s">
        <v>13</v>
      </c>
      <c r="F23" s="11">
        <v>1</v>
      </c>
      <c r="G23" s="12">
        <f>+G24+G41</f>
        <v>0</v>
      </c>
      <c r="H23" s="13"/>
      <c r="I23" s="14">
        <v>14</v>
      </c>
      <c r="J23" s="14"/>
    </row>
    <row r="24" spans="1:10" ht="42" customHeight="1" x14ac:dyDescent="0.15">
      <c r="A24" s="38" t="s">
        <v>25</v>
      </c>
      <c r="B24" s="39"/>
      <c r="C24" s="39"/>
      <c r="D24" s="40"/>
      <c r="E24" s="10" t="s">
        <v>13</v>
      </c>
      <c r="F24" s="11">
        <v>1</v>
      </c>
      <c r="G24" s="12">
        <f>+G25+G33+G40</f>
        <v>0</v>
      </c>
      <c r="H24" s="13"/>
      <c r="I24" s="14">
        <v>15</v>
      </c>
      <c r="J24" s="14"/>
    </row>
    <row r="25" spans="1:10" ht="42" customHeight="1" x14ac:dyDescent="0.15">
      <c r="A25" s="38" t="s">
        <v>26</v>
      </c>
      <c r="B25" s="39"/>
      <c r="C25" s="39"/>
      <c r="D25" s="40"/>
      <c r="E25" s="10" t="s">
        <v>13</v>
      </c>
      <c r="F25" s="11">
        <v>1</v>
      </c>
      <c r="G25" s="12">
        <f>+G26</f>
        <v>0</v>
      </c>
      <c r="H25" s="13"/>
      <c r="I25" s="14">
        <v>16</v>
      </c>
      <c r="J25" s="14">
        <v>1</v>
      </c>
    </row>
    <row r="26" spans="1:10" ht="42" customHeight="1" x14ac:dyDescent="0.15">
      <c r="A26" s="15"/>
      <c r="B26" s="39" t="s">
        <v>26</v>
      </c>
      <c r="C26" s="39"/>
      <c r="D26" s="40"/>
      <c r="E26" s="10" t="s">
        <v>13</v>
      </c>
      <c r="F26" s="11">
        <v>1</v>
      </c>
      <c r="G26" s="12">
        <f>+G27</f>
        <v>0</v>
      </c>
      <c r="H26" s="13"/>
      <c r="I26" s="14">
        <v>17</v>
      </c>
      <c r="J26" s="14">
        <v>2</v>
      </c>
    </row>
    <row r="27" spans="1:10" ht="42" customHeight="1" x14ac:dyDescent="0.15">
      <c r="A27" s="15"/>
      <c r="B27" s="16"/>
      <c r="C27" s="39" t="s">
        <v>26</v>
      </c>
      <c r="D27" s="40"/>
      <c r="E27" s="10" t="s">
        <v>13</v>
      </c>
      <c r="F27" s="11">
        <v>1</v>
      </c>
      <c r="G27" s="12">
        <f>+G28+G30</f>
        <v>0</v>
      </c>
      <c r="H27" s="13"/>
      <c r="I27" s="14">
        <v>18</v>
      </c>
      <c r="J27" s="14">
        <v>3</v>
      </c>
    </row>
    <row r="28" spans="1:10" ht="42" customHeight="1" x14ac:dyDescent="0.15">
      <c r="A28" s="15"/>
      <c r="B28" s="16"/>
      <c r="C28" s="16"/>
      <c r="D28" s="17" t="s">
        <v>27</v>
      </c>
      <c r="E28" s="10" t="s">
        <v>13</v>
      </c>
      <c r="F28" s="11">
        <v>1</v>
      </c>
      <c r="G28" s="12">
        <f>+G29</f>
        <v>0</v>
      </c>
      <c r="H28" s="13"/>
      <c r="I28" s="14">
        <v>19</v>
      </c>
      <c r="J28" s="14">
        <v>4</v>
      </c>
    </row>
    <row r="29" spans="1:10" ht="42" customHeight="1" x14ac:dyDescent="0.15">
      <c r="A29" s="15"/>
      <c r="B29" s="16"/>
      <c r="C29" s="16"/>
      <c r="D29" s="17" t="s">
        <v>28</v>
      </c>
      <c r="E29" s="10" t="s">
        <v>13</v>
      </c>
      <c r="F29" s="11">
        <v>1</v>
      </c>
      <c r="G29" s="18"/>
      <c r="H29" s="13"/>
      <c r="I29" s="14">
        <v>20</v>
      </c>
      <c r="J29" s="14">
        <v>4</v>
      </c>
    </row>
    <row r="30" spans="1:10" ht="42" customHeight="1" x14ac:dyDescent="0.15">
      <c r="A30" s="15"/>
      <c r="B30" s="16"/>
      <c r="C30" s="16"/>
      <c r="D30" s="17" t="s">
        <v>29</v>
      </c>
      <c r="E30" s="10" t="s">
        <v>13</v>
      </c>
      <c r="F30" s="11">
        <v>1</v>
      </c>
      <c r="G30" s="12">
        <f>+G31+G32</f>
        <v>0</v>
      </c>
      <c r="H30" s="13"/>
      <c r="I30" s="14">
        <v>21</v>
      </c>
      <c r="J30" s="14">
        <v>4</v>
      </c>
    </row>
    <row r="31" spans="1:10" ht="42" customHeight="1" x14ac:dyDescent="0.15">
      <c r="A31" s="15"/>
      <c r="B31" s="16"/>
      <c r="C31" s="16"/>
      <c r="D31" s="17" t="s">
        <v>30</v>
      </c>
      <c r="E31" s="10" t="s">
        <v>31</v>
      </c>
      <c r="F31" s="11">
        <v>2</v>
      </c>
      <c r="G31" s="18"/>
      <c r="H31" s="13"/>
      <c r="I31" s="14">
        <v>22</v>
      </c>
      <c r="J31" s="14">
        <v>4</v>
      </c>
    </row>
    <row r="32" spans="1:10" ht="42" customHeight="1" x14ac:dyDescent="0.15">
      <c r="A32" s="15"/>
      <c r="B32" s="16"/>
      <c r="C32" s="16"/>
      <c r="D32" s="17" t="s">
        <v>32</v>
      </c>
      <c r="E32" s="10" t="s">
        <v>31</v>
      </c>
      <c r="F32" s="11">
        <v>1</v>
      </c>
      <c r="G32" s="18"/>
      <c r="H32" s="13"/>
      <c r="I32" s="14">
        <v>23</v>
      </c>
      <c r="J32" s="14">
        <v>4</v>
      </c>
    </row>
    <row r="33" spans="1:10" ht="42" customHeight="1" x14ac:dyDescent="0.15">
      <c r="A33" s="38" t="s">
        <v>33</v>
      </c>
      <c r="B33" s="39"/>
      <c r="C33" s="39"/>
      <c r="D33" s="40"/>
      <c r="E33" s="10" t="s">
        <v>13</v>
      </c>
      <c r="F33" s="11">
        <v>1</v>
      </c>
      <c r="G33" s="12">
        <f>+G34</f>
        <v>0</v>
      </c>
      <c r="H33" s="13"/>
      <c r="I33" s="14">
        <v>24</v>
      </c>
      <c r="J33" s="14">
        <v>1</v>
      </c>
    </row>
    <row r="34" spans="1:10" ht="42" customHeight="1" x14ac:dyDescent="0.15">
      <c r="A34" s="15"/>
      <c r="B34" s="39" t="s">
        <v>33</v>
      </c>
      <c r="C34" s="39"/>
      <c r="D34" s="40"/>
      <c r="E34" s="10" t="s">
        <v>13</v>
      </c>
      <c r="F34" s="11">
        <v>1</v>
      </c>
      <c r="G34" s="12">
        <f>+G35</f>
        <v>0</v>
      </c>
      <c r="H34" s="13"/>
      <c r="I34" s="14">
        <v>25</v>
      </c>
      <c r="J34" s="14">
        <v>2</v>
      </c>
    </row>
    <row r="35" spans="1:10" ht="42" customHeight="1" x14ac:dyDescent="0.15">
      <c r="A35" s="15"/>
      <c r="B35" s="16"/>
      <c r="C35" s="39" t="s">
        <v>33</v>
      </c>
      <c r="D35" s="40"/>
      <c r="E35" s="10" t="s">
        <v>13</v>
      </c>
      <c r="F35" s="11">
        <v>1</v>
      </c>
      <c r="G35" s="12">
        <f>+G36+G38</f>
        <v>0</v>
      </c>
      <c r="H35" s="13"/>
      <c r="I35" s="14">
        <v>26</v>
      </c>
      <c r="J35" s="14">
        <v>3</v>
      </c>
    </row>
    <row r="36" spans="1:10" ht="42" customHeight="1" x14ac:dyDescent="0.15">
      <c r="A36" s="15"/>
      <c r="B36" s="16"/>
      <c r="C36" s="16"/>
      <c r="D36" s="17" t="s">
        <v>34</v>
      </c>
      <c r="E36" s="10" t="s">
        <v>13</v>
      </c>
      <c r="F36" s="11">
        <v>1</v>
      </c>
      <c r="G36" s="12">
        <f>+G37</f>
        <v>0</v>
      </c>
      <c r="H36" s="13"/>
      <c r="I36" s="14">
        <v>27</v>
      </c>
      <c r="J36" s="14">
        <v>4</v>
      </c>
    </row>
    <row r="37" spans="1:10" ht="42" customHeight="1" x14ac:dyDescent="0.15">
      <c r="A37" s="15"/>
      <c r="B37" s="16"/>
      <c r="C37" s="16"/>
      <c r="D37" s="17" t="s">
        <v>35</v>
      </c>
      <c r="E37" s="10" t="s">
        <v>31</v>
      </c>
      <c r="F37" s="11">
        <v>2</v>
      </c>
      <c r="G37" s="18"/>
      <c r="H37" s="13"/>
      <c r="I37" s="14">
        <v>28</v>
      </c>
      <c r="J37" s="14">
        <v>4</v>
      </c>
    </row>
    <row r="38" spans="1:10" ht="42" customHeight="1" x14ac:dyDescent="0.15">
      <c r="A38" s="15"/>
      <c r="B38" s="16"/>
      <c r="C38" s="16"/>
      <c r="D38" s="17" t="s">
        <v>36</v>
      </c>
      <c r="E38" s="10" t="s">
        <v>13</v>
      </c>
      <c r="F38" s="11">
        <v>1</v>
      </c>
      <c r="G38" s="12">
        <f>+G39</f>
        <v>0</v>
      </c>
      <c r="H38" s="13"/>
      <c r="I38" s="14">
        <v>29</v>
      </c>
      <c r="J38" s="14">
        <v>4</v>
      </c>
    </row>
    <row r="39" spans="1:10" ht="42" customHeight="1" x14ac:dyDescent="0.15">
      <c r="A39" s="15"/>
      <c r="B39" s="16"/>
      <c r="C39" s="16"/>
      <c r="D39" s="17" t="s">
        <v>37</v>
      </c>
      <c r="E39" s="10" t="s">
        <v>13</v>
      </c>
      <c r="F39" s="11">
        <v>1</v>
      </c>
      <c r="G39" s="18"/>
      <c r="H39" s="13"/>
      <c r="I39" s="14">
        <v>30</v>
      </c>
      <c r="J39" s="14">
        <v>4</v>
      </c>
    </row>
    <row r="40" spans="1:10" ht="42" customHeight="1" x14ac:dyDescent="0.15">
      <c r="A40" s="38" t="s">
        <v>19</v>
      </c>
      <c r="B40" s="39"/>
      <c r="C40" s="39"/>
      <c r="D40" s="40"/>
      <c r="E40" s="10" t="s">
        <v>13</v>
      </c>
      <c r="F40" s="11">
        <v>1</v>
      </c>
      <c r="G40" s="18"/>
      <c r="H40" s="13"/>
      <c r="I40" s="14">
        <v>31</v>
      </c>
      <c r="J40" s="14"/>
    </row>
    <row r="41" spans="1:10" ht="42" customHeight="1" x14ac:dyDescent="0.15">
      <c r="A41" s="38" t="s">
        <v>38</v>
      </c>
      <c r="B41" s="39"/>
      <c r="C41" s="39"/>
      <c r="D41" s="40"/>
      <c r="E41" s="10" t="s">
        <v>13</v>
      </c>
      <c r="F41" s="11">
        <v>1</v>
      </c>
      <c r="G41" s="18"/>
      <c r="H41" s="13"/>
      <c r="I41" s="14">
        <v>32</v>
      </c>
      <c r="J41" s="14"/>
    </row>
    <row r="42" spans="1:10" ht="42" customHeight="1" x14ac:dyDescent="0.15">
      <c r="A42" s="38" t="s">
        <v>39</v>
      </c>
      <c r="B42" s="39"/>
      <c r="C42" s="39"/>
      <c r="D42" s="40"/>
      <c r="E42" s="10" t="s">
        <v>13</v>
      </c>
      <c r="F42" s="11">
        <v>1</v>
      </c>
      <c r="G42" s="18"/>
      <c r="H42" s="13"/>
      <c r="I42" s="14">
        <v>33</v>
      </c>
      <c r="J42" s="14">
        <v>220</v>
      </c>
    </row>
    <row r="43" spans="1:10" ht="42" customHeight="1" x14ac:dyDescent="0.15">
      <c r="A43" s="38" t="s">
        <v>40</v>
      </c>
      <c r="B43" s="39"/>
      <c r="C43" s="39"/>
      <c r="D43" s="40"/>
      <c r="E43" s="10" t="s">
        <v>13</v>
      </c>
      <c r="F43" s="11">
        <v>1</v>
      </c>
      <c r="G43" s="12">
        <f>+G23+G42</f>
        <v>0</v>
      </c>
      <c r="H43" s="13"/>
      <c r="I43" s="14">
        <v>34</v>
      </c>
      <c r="J43" s="14"/>
    </row>
    <row r="44" spans="1:10" ht="42" customHeight="1" x14ac:dyDescent="0.15">
      <c r="A44" s="35" t="s">
        <v>41</v>
      </c>
      <c r="B44" s="36"/>
      <c r="C44" s="36"/>
      <c r="D44" s="37"/>
      <c r="E44" s="19" t="s">
        <v>13</v>
      </c>
      <c r="F44" s="20">
        <v>1</v>
      </c>
      <c r="G44" s="21">
        <f>+G22+G43</f>
        <v>0</v>
      </c>
      <c r="I44" s="22">
        <v>35</v>
      </c>
      <c r="J44" s="22">
        <v>30</v>
      </c>
    </row>
    <row r="45" spans="1:10" ht="42" customHeight="1" x14ac:dyDescent="0.15">
      <c r="A45" s="26" t="s">
        <v>42</v>
      </c>
      <c r="B45" s="27"/>
      <c r="C45" s="27"/>
      <c r="D45" s="28"/>
      <c r="E45" s="23" t="s">
        <v>43</v>
      </c>
      <c r="F45" s="24" t="s">
        <v>43</v>
      </c>
      <c r="G45" s="25">
        <f>G44</f>
        <v>0</v>
      </c>
      <c r="I45" s="22">
        <v>36</v>
      </c>
      <c r="J45" s="22">
        <v>90</v>
      </c>
    </row>
    <row r="46" spans="1:10" ht="42" customHeight="1" x14ac:dyDescent="0.15"/>
    <row r="47" spans="1:10" ht="42" customHeight="1" x14ac:dyDescent="0.15"/>
  </sheetData>
  <sheetProtection algorithmName="SHA-512" hashValue="SAL5xdSDAAMxQZdqdJPd5RWEsA7lLbD/PSbFRY+uk78cn9GspSajrlpTDs5VgMJWO7wzC+vthvUIlxIgazlbXg==" saltValue="k2b5st/bi+p0vJyk+bFo56jqJ0sNLtTHv1heNzzA0NxLAunwhYbbW5ozSDbbOTZ8eu+XTV57GlEkEpYbTjRbUA==" spinCount="100000" sheet="1" objects="1" scenarios="1"/>
  <mergeCells count="31">
    <mergeCell ref="C35:D35"/>
    <mergeCell ref="A40:D40"/>
    <mergeCell ref="A41:D41"/>
    <mergeCell ref="A42:D42"/>
    <mergeCell ref="A43:D43"/>
    <mergeCell ref="A25:D25"/>
    <mergeCell ref="B26:D26"/>
    <mergeCell ref="C27:D27"/>
    <mergeCell ref="A33:D33"/>
    <mergeCell ref="B34:D34"/>
    <mergeCell ref="A20:D20"/>
    <mergeCell ref="A21:D21"/>
    <mergeCell ref="A22:D22"/>
    <mergeCell ref="A23:D23"/>
    <mergeCell ref="A24:D24"/>
    <mergeCell ref="A45:D45"/>
    <mergeCell ref="B8:G8"/>
    <mergeCell ref="A9:D9"/>
    <mergeCell ref="F3:G3"/>
    <mergeCell ref="F4:G4"/>
    <mergeCell ref="F5:G5"/>
    <mergeCell ref="A7:G7"/>
    <mergeCell ref="A44:D44"/>
    <mergeCell ref="A10:D10"/>
    <mergeCell ref="A11:D11"/>
    <mergeCell ref="A12:D12"/>
    <mergeCell ref="A13:D13"/>
    <mergeCell ref="B14:D14"/>
    <mergeCell ref="C15:D15"/>
    <mergeCell ref="A18:D18"/>
    <mergeCell ref="A19:D19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業務委託費内訳書!内訳書工事価格総計</vt:lpstr>
      <vt:lpstr>業務委託費内訳書!内訳書工事価格総計通番</vt:lpstr>
      <vt:lpstr>業務委託費内訳書!内訳書工事価格総計名称</vt:lpstr>
      <vt:lpstr>業務委託費内訳書!内訳書工事価格通番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徳島県</cp:lastModifiedBy>
  <cp:lastPrinted>2020-10-12T05:07:54Z</cp:lastPrinted>
  <dcterms:created xsi:type="dcterms:W3CDTF">2014-01-09T08:55:00Z</dcterms:created>
  <dcterms:modified xsi:type="dcterms:W3CDTF">2025-06-18T08:57:10Z</dcterms:modified>
</cp:coreProperties>
</file>